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27688E5E-8F6D-4835-B7E0-1746F743704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<sst xmlns="http://schemas.openxmlformats.org/spreadsheetml/2006/main" count="3181" uniqueCount="1580">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</sst>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183</v>
      </c>
      <c r="B10" s="133"/>
      <c r="C10" s="111" t="str">
        <f>VLOOKUP(A10,lista,2,0)</f>
        <v>GERENCIA SUBVENCIONES EN INFRAESTRUCTURA</v>
      </c>
      <c r="D10" s="111"/>
      <c r="E10" s="111"/>
      <c r="F10" s="111"/>
      <c r="G10" s="111" t="str">
        <f>VLOOKUP(A10,lista,3,0)</f>
        <v>Experto/a 3</v>
      </c>
      <c r="H10" s="111"/>
      <c r="I10" s="120" t="str">
        <f>VLOOKUP(A10,lista,4,0)</f>
        <v>Consultor/a de transporte y asesoramiento a entidades públicas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Ingeniería de Caminos, Canales y Puertos o Máster en Ingeniería de Caminos, Canales y Puertos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3y0f680psCn5UUGTc2gmJ9NQNX3v5nPu1fsM2y0p06GkWvPzjs5N15k4PF/uzkqlHSljjZ63jGJ5AGwERCnBA==" saltValue="Pu6F/rd1K5D9LaEKtugNs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2026-06-24T08:25:16Z</dcterms:modified>
</cp:coreProperties>
</file>